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04\Digital\"/>
    </mc:Choice>
  </mc:AlternateContent>
  <bookViews>
    <workbookView xWindow="-120" yWindow="-120" windowWidth="38640" windowHeight="15720"/>
  </bookViews>
  <sheets>
    <sheet name="EN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1" i="1"/>
  <c r="C21" i="1"/>
  <c r="B21" i="1"/>
  <c r="B23" i="1" s="1"/>
  <c r="C23" i="1"/>
  <c r="D23" i="1" l="1"/>
  <c r="D21" i="1"/>
  <c r="D14" i="1" l="1"/>
  <c r="D4" i="1"/>
  <c r="B11" i="1"/>
  <c r="C11" i="1" l="1"/>
</calcChain>
</file>

<file path=xl/sharedStrings.xml><?xml version="1.0" encoding="utf-8"?>
<sst xmlns="http://schemas.openxmlformats.org/spreadsheetml/2006/main" count="14" uniqueCount="13">
  <si>
    <t>Identificación de Crédito o Instrumento</t>
  </si>
  <si>
    <t>Contratación / Colocación</t>
  </si>
  <si>
    <t>Amortización</t>
  </si>
  <si>
    <t>Endeudamiento Neto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</si>
  <si>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</si>
  <si>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</si>
  <si>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</si>
  <si>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</si>
  <si>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</si>
  <si>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Yuriria
Endeudamiento Neto
Del 01 de enero al 31 de diciembre de 2025
(Cifras en Pesos)</t>
  </si>
  <si>
    <t>Amortización de la Deuda Interna con Insituciones de Crédito</t>
  </si>
  <si>
    <t>Amortización de la Deuda Interna con Gobierno del Estado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</si>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</sst>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4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Protection="1"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0" fontId="7" fillId="0" borderId="0" xfId="0" applyFont="1" applyProtection="1"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</cellXfs>
  <cellStyles count="34">
    <cellStyle name="Euro" xfId="1"/>
    <cellStyle name="Millares 2" xfId="2"/>
    <cellStyle name="Millares 2 2" xfId="3"/>
    <cellStyle name="Millares 2 2 2" xfId="26"/>
    <cellStyle name="Millares 2 2 3" xfId="17"/>
    <cellStyle name="Millares 2 3" xfId="4"/>
    <cellStyle name="Millares 2 3 2" xfId="27"/>
    <cellStyle name="Millares 2 3 3" xfId="18"/>
    <cellStyle name="Millares 2 4" xfId="25"/>
    <cellStyle name="Millares 2 5" xfId="16"/>
    <cellStyle name="Millares 3" xfId="5"/>
    <cellStyle name="Millares 3 2" xfId="28"/>
    <cellStyle name="Millares 3 3" xfId="19"/>
    <cellStyle name="Moneda 2" xfId="6"/>
    <cellStyle name="Moneda 2 2" xfId="29"/>
    <cellStyle name="Moneda 2 3" xfId="20"/>
    <cellStyle name="Normal" xfId="0" builtinId="0"/>
    <cellStyle name="Normal 2" xfId="7"/>
    <cellStyle name="Normal 2 2" xfId="8"/>
    <cellStyle name="Normal 2 3" xfId="30"/>
    <cellStyle name="Normal 2 4" xfId="21"/>
    <cellStyle name="Normal 3" xfId="9"/>
    <cellStyle name="Normal 3 2" xfId="31"/>
    <cellStyle name="Normal 3 3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3"/>
    <cellStyle name="Normal 6 2 3" xfId="24"/>
    <cellStyle name="Normal 6 3" xfId="32"/>
    <cellStyle name="Normal 6 4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tabSelected="1" workbookViewId="0">
      <selection activeCell="E10" sqref="E10"/>
    </sheetView>
  </sheetViews>
  <sheetFormatPr baseColWidth="10" defaultColWidth="12" defaultRowHeight="10.199999999999999" x14ac:dyDescent="0.2"/>
  <cols>
    <col min="1" max="4" width="35.7109375" style="1" customWidth="1"/>
    <col min="5" max="16384" width="12" style="1"/>
  </cols>
  <sheetData>
    <row r="1" spans="1:9" ht="45" customHeight="1" x14ac:dyDescent="0.2">
      <c r="A1" s="12" t="s">
        <v>9</v>
      </c>
      <c r="B1" s="13"/>
      <c r="C1" s="13"/>
      <c r="D1" s="14"/>
    </row>
    <row r="2" spans="1:9" ht="24.9" customHeight="1" x14ac:dyDescent="0.2">
      <c r="A2" s="10" t="s">
        <v>0</v>
      </c>
      <c r="B2" s="2" t="s">
        <v>1</v>
      </c>
      <c r="C2" s="2" t="s">
        <v>2</v>
      </c>
      <c r="D2" s="3" t="s">
        <v>3</v>
      </c>
    </row>
    <row r="3" spans="1:9" ht="15" customHeight="1" x14ac:dyDescent="0.2">
      <c r="A3" s="15" t="s">
        <v>4</v>
      </c>
      <c r="B3" s="16"/>
      <c r="C3" s="16"/>
      <c r="D3" s="17"/>
    </row>
    <row r="4" spans="1:9" ht="20.399999999999999" x14ac:dyDescent="0.2">
      <c r="A4" s="22" t="s">
        <v>10</v>
      </c>
      <c r="B4" s="5">
        <v>1604091.36</v>
      </c>
      <c r="C4" s="24">
        <v>2406137.04</v>
      </c>
      <c r="D4" s="5">
        <f>B4-C4</f>
        <v>-802045.67999999993</v>
      </c>
      <c r="G4" s="21"/>
    </row>
    <row r="5" spans="1:9" x14ac:dyDescent="0.2">
      <c r="A5" s="4"/>
      <c r="B5" s="5"/>
      <c r="C5" s="5"/>
      <c r="D5" s="5"/>
    </row>
    <row r="6" spans="1:9" x14ac:dyDescent="0.2">
      <c r="A6" s="4"/>
      <c r="B6" s="5"/>
      <c r="C6" s="5"/>
      <c r="D6" s="5"/>
    </row>
    <row r="7" spans="1:9" x14ac:dyDescent="0.2">
      <c r="A7" s="4"/>
      <c r="B7" s="5"/>
      <c r="C7" s="5"/>
      <c r="D7" s="5"/>
    </row>
    <row r="8" spans="1:9" x14ac:dyDescent="0.2">
      <c r="A8" s="4"/>
      <c r="B8" s="5"/>
      <c r="C8" s="5"/>
      <c r="D8" s="5"/>
    </row>
    <row r="9" spans="1:9" x14ac:dyDescent="0.2">
      <c r="A9" s="4"/>
      <c r="B9" s="5"/>
      <c r="C9" s="5"/>
      <c r="D9" s="5"/>
    </row>
    <row r="10" spans="1:9" x14ac:dyDescent="0.2">
      <c r="A10" s="4"/>
      <c r="B10" s="5"/>
      <c r="C10" s="5"/>
      <c r="D10" s="5"/>
    </row>
    <row r="11" spans="1:9" x14ac:dyDescent="0.2">
      <c r="A11" s="4" t="s">
        <v>5</v>
      </c>
      <c r="B11" s="6">
        <f>B4</f>
        <v>1604091.36</v>
      </c>
      <c r="C11" s="6">
        <f>C4</f>
        <v>2406137.04</v>
      </c>
      <c r="D11" s="6">
        <f>B11-C11</f>
        <v>-802045.67999999993</v>
      </c>
    </row>
    <row r="12" spans="1:9" x14ac:dyDescent="0.2">
      <c r="A12" s="8"/>
      <c r="B12" s="9"/>
      <c r="C12" s="9"/>
      <c r="D12" s="9"/>
    </row>
    <row r="13" spans="1:9" ht="15" customHeight="1" x14ac:dyDescent="0.2">
      <c r="A13" s="18" t="s">
        <v>6</v>
      </c>
      <c r="B13" s="19"/>
      <c r="C13" s="19"/>
      <c r="D13" s="20"/>
      <c r="I13" s="21"/>
    </row>
    <row r="14" spans="1:9" ht="20.399999999999999" x14ac:dyDescent="0.2">
      <c r="A14" s="22" t="s">
        <v>11</v>
      </c>
      <c r="B14" s="5">
        <v>10000000</v>
      </c>
      <c r="C14" s="5">
        <v>10000000</v>
      </c>
      <c r="D14" s="5">
        <f>B14-C14</f>
        <v>0</v>
      </c>
    </row>
    <row r="15" spans="1:9" ht="20.399999999999999" x14ac:dyDescent="0.2">
      <c r="A15" s="22" t="s">
        <v>11</v>
      </c>
      <c r="B15" s="24">
        <v>25466045.27</v>
      </c>
      <c r="C15" s="5">
        <v>0</v>
      </c>
      <c r="D15" s="24">
        <f>B15-C15</f>
        <v>25466045.27</v>
      </c>
    </row>
    <row r="16" spans="1:9" x14ac:dyDescent="0.2">
      <c r="A16" s="4"/>
      <c r="B16" s="5"/>
      <c r="C16" s="5"/>
      <c r="D16" s="5"/>
    </row>
    <row r="17" spans="1:4" x14ac:dyDescent="0.2">
      <c r="A17" s="4"/>
      <c r="B17" s="5"/>
      <c r="C17" s="5"/>
      <c r="D17" s="5"/>
    </row>
    <row r="18" spans="1:4" x14ac:dyDescent="0.2">
      <c r="A18" s="4"/>
      <c r="B18" s="5"/>
      <c r="C18" s="5"/>
      <c r="D18" s="5"/>
    </row>
    <row r="19" spans="1:4" x14ac:dyDescent="0.2">
      <c r="A19" s="4"/>
      <c r="B19" s="5"/>
      <c r="C19" s="5"/>
      <c r="D19" s="5"/>
    </row>
    <row r="20" spans="1:4" x14ac:dyDescent="0.2">
      <c r="A20" s="4"/>
      <c r="B20" s="5"/>
      <c r="C20" s="5"/>
      <c r="D20" s="5"/>
    </row>
    <row r="21" spans="1:4" x14ac:dyDescent="0.2">
      <c r="A21" s="4" t="s">
        <v>7</v>
      </c>
      <c r="B21" s="6">
        <f>B14+B15</f>
        <v>35466045.269999996</v>
      </c>
      <c r="C21" s="6">
        <f t="shared" ref="C21:D21" si="0">C14+C15</f>
        <v>10000000</v>
      </c>
      <c r="D21" s="6">
        <f>B21-C21</f>
        <v>25466045.269999996</v>
      </c>
    </row>
    <row r="22" spans="1:4" x14ac:dyDescent="0.2">
      <c r="A22" s="8"/>
      <c r="B22" s="11"/>
      <c r="C22" s="11"/>
      <c r="D22" s="11"/>
    </row>
    <row r="23" spans="1:4" x14ac:dyDescent="0.2">
      <c r="A23" s="7" t="s">
        <v>8</v>
      </c>
      <c r="B23" s="6">
        <f>B11+B21</f>
        <v>37070136.629999995</v>
      </c>
      <c r="C23" s="6">
        <f>C11+C21</f>
        <v>12406137.039999999</v>
      </c>
      <c r="D23" s="6">
        <f>B23-C23</f>
        <v>24663999.589999996</v>
      </c>
    </row>
    <row r="25" spans="1:4" x14ac:dyDescent="0.2">
      <c r="A25" s="23" t="s">
        <v>12</v>
      </c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0D77AE1-8BE2-4F0F-B499-4353B4D65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Nomina</cp:lastModifiedBy>
  <cp:revision/>
  <dcterms:created xsi:type="dcterms:W3CDTF">2014-10-22T03:17:27Z</dcterms:created>
  <dcterms:modified xsi:type="dcterms:W3CDTF">2026-01-29T02:36:01Z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