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-120" yWindow="-120" windowWidth="38640" windowHeight="15720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/>
  <c r="B11" i="1"/>
  <c r="D11" i="1"/>
  <c r="D14" i="1" l="1"/>
  <c r="D21" i="1" s="1"/>
  <c r="D23" i="1" s="1"/>
  <c r="D4" i="1"/>
  <c r="C21" i="1"/>
  <c r="C11" i="1"/>
  <c r="C23" i="1" l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<sst xmlns="http://schemas.openxmlformats.org/spreadsheetml/2006/main" count="13" uniqueCount="13">
  <si>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</si>
  <si>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</si>
  <si>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</si>
  <si>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</si>
  <si>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</si>
  <si>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</si>
  <si>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</si>
  <si>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</si>
  <si>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</si>
  <si>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Yuriria
Endeudamiento Neto
Del 01 de enero al 30 de septiembre de 2025
(Cifras en Pesos)</t>
  </si>
  <si>
    <t>Amortización de la Deuda Interna con Insituciones de Crédito</t>
  </si>
  <si>
    <t>Amortización de la Deuda Interna con Gobierno del Estado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</si>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</sst>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activeCell="F25" sqref="F25"/>
    </sheetView>
  </sheetViews>
  <sheetFormatPr baseColWidth="10" defaultColWidth="12" defaultRowHeight="10.199999999999999" x14ac:dyDescent="0.2"/>
  <cols>
    <col min="1" max="1" width="40.7109375" style="1" customWidth="1"/>
    <col min="2" max="4" width="33.5703125" style="1" customWidth="1"/>
    <col min="5" max="16384" width="12" style="1"/>
  </cols>
  <sheetData>
    <row r="1" spans="1:4" ht="45" customHeight="1" x14ac:dyDescent="0.2">
      <c r="A1" s="14" t="s">
        <v>9</v>
      </c>
      <c r="B1" s="15"/>
      <c r="C1" s="15"/>
      <c r="D1" s="16"/>
    </row>
    <row r="2" spans="1:4" ht="24.9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7" t="s">
        <v>4</v>
      </c>
      <c r="B3" s="18"/>
      <c r="C3" s="18"/>
      <c r="D3" s="19"/>
    </row>
    <row r="4" spans="1:4" ht="20.399999999999999" x14ac:dyDescent="0.2">
      <c r="A4" s="12" t="s">
        <v>10</v>
      </c>
      <c r="B4" s="5">
        <v>1604091.36</v>
      </c>
      <c r="C4" s="5">
        <v>1203068.52</v>
      </c>
      <c r="D4" s="5">
        <f>B4-C4</f>
        <v>401022.84000000008</v>
      </c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5</v>
      </c>
      <c r="B11" s="6">
        <f>B4</f>
        <v>1604091.36</v>
      </c>
      <c r="C11" s="6">
        <f>C4</f>
        <v>1203068.52</v>
      </c>
      <c r="D11" s="6">
        <f>B11-C11</f>
        <v>401022.84000000008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0" t="s">
        <v>6</v>
      </c>
      <c r="B13" s="21"/>
      <c r="C13" s="21"/>
      <c r="D13" s="22"/>
    </row>
    <row r="14" spans="1:4" ht="20.399999999999999" x14ac:dyDescent="0.2">
      <c r="A14" s="12" t="s">
        <v>11</v>
      </c>
      <c r="B14" s="5">
        <v>10000000</v>
      </c>
      <c r="C14" s="5">
        <v>10000000</v>
      </c>
      <c r="D14" s="5">
        <f>B14-C14</f>
        <v>0</v>
      </c>
    </row>
    <row r="15" spans="1:4" x14ac:dyDescent="0.2">
      <c r="A15" s="4"/>
      <c r="B15" s="5"/>
      <c r="C15" s="5"/>
      <c r="D15" s="5"/>
    </row>
    <row r="16" spans="1:4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7</v>
      </c>
      <c r="B21" s="6">
        <f>B14</f>
        <v>10000000</v>
      </c>
      <c r="C21" s="6">
        <f>C14</f>
        <v>10000000</v>
      </c>
      <c r="D21" s="6">
        <f>D14</f>
        <v>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8</v>
      </c>
      <c r="B23" s="6">
        <f>B11+B21</f>
        <v>11604091.359999999</v>
      </c>
      <c r="C23" s="6">
        <f>C11+C21</f>
        <v>11203068.52</v>
      </c>
      <c r="D23" s="6">
        <f>D11+D21</f>
        <v>401022.84000000008</v>
      </c>
    </row>
    <row r="25" spans="1:4" ht="11.4" x14ac:dyDescent="0.2">
      <c r="A25" s="13" t="s">
        <v>12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2014-10-22T03:17:27Z</dcterms:created>
  <dcterms:modified xsi:type="dcterms:W3CDTF">2025-10-14T03:17:40Z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