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47498B7B-CED5-4CF8-95E6-9797DF33E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F13" i="3"/>
  <c r="F9" i="3" l="1"/>
  <c r="A3" i="3" l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0" i="3" l="1"/>
  <c r="D40" i="3"/>
  <c r="E40" i="3"/>
  <c r="F40" i="3"/>
  <c r="B40" i="3"/>
  <c r="H12" i="3"/>
  <c r="H8" i="3"/>
  <c r="H7" i="3" s="1"/>
  <c r="H19" i="3" s="1"/>
  <c r="G12" i="3"/>
  <c r="G8" i="3"/>
  <c r="E12" i="3"/>
  <c r="E8" i="3"/>
  <c r="D12" i="3"/>
  <c r="D7" i="3" s="1"/>
  <c r="C12" i="3"/>
  <c r="C7" i="3" s="1"/>
  <c r="C19" i="3" s="1"/>
  <c r="B21" i="3"/>
  <c r="C26" i="3"/>
  <c r="D26" i="3"/>
  <c r="E26" i="3"/>
  <c r="F26" i="3"/>
  <c r="G26" i="3"/>
  <c r="H26" i="3"/>
  <c r="C21" i="3"/>
  <c r="D21" i="3"/>
  <c r="E21" i="3"/>
  <c r="F21" i="3"/>
  <c r="G21" i="3"/>
  <c r="H21" i="3"/>
  <c r="B26" i="3"/>
  <c r="B12" i="3"/>
  <c r="B8" i="3"/>
  <c r="B7" i="3" l="1"/>
  <c r="B19" i="3" s="1"/>
  <c r="F12" i="3"/>
  <c r="F8" i="3"/>
  <c r="G7" i="3"/>
  <c r="G19" i="3" s="1"/>
  <c r="E7" i="3"/>
  <c r="E19" i="3" s="1"/>
  <c r="F7" i="3" l="1"/>
  <c r="F19" i="3"/>
  <c r="D19" i="3"/>
  <c r="A1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<sst xmlns="http://schemas.openxmlformats.org/spreadsheetml/2006/main" count="220" uniqueCount="164">
  <si>
    <t>(PESOS)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</si>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</sst>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3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/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4" fontId="0" fillId="0" borderId="12" xfId="0" applyNumberFormat="1" applyBorder="1"/>
    <xf numFmtId="0" fontId="0" fillId="0" borderId="5" xfId="0" applyBorder="1"/>
    <xf numFmtId="4" fontId="0" fillId="0" borderId="11" xfId="0" applyNumberFormat="1" applyBorder="1"/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" fontId="0" fillId="0" borderId="12" xfId="0" applyNumberFormat="1" applyBorder="1" applyAlignment="1">
      <alignment vertical="center" wrapText="1"/>
    </xf>
    <xf numFmtId="0" fontId="0" fillId="0" borderId="5" xfId="0" applyBorder="1" applyAlignment="1">
      <alignment vertical="center"/>
    </xf>
    <xf numFmtId="4" fontId="0" fillId="2" borderId="14" xfId="0" applyNumberFormat="1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16" fillId="2" borderId="7" xfId="3" applyFont="1" applyFill="1" applyBorder="1" applyAlignment="1">
      <alignment horizontal="centerContinuous" vertical="center"/>
    </xf>
    <xf numFmtId="0" fontId="15" fillId="2" borderId="8" xfId="3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4" fontId="0" fillId="0" borderId="0" xfId="0" applyNumberFormat="1"/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44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11" x14ac:dyDescent="0.25">
      <c r="A1" s="52" t="e">
        <f>#REF!</f>
        <v>#REF!</v>
      </c>
      <c r="B1" s="53"/>
      <c r="C1" s="53"/>
      <c r="D1" s="53"/>
      <c r="E1" s="53"/>
      <c r="F1" s="53"/>
      <c r="G1" s="53"/>
      <c r="H1" s="54"/>
    </row>
    <row r="2" spans="1:11" ht="15" customHeight="1" x14ac:dyDescent="0.25">
      <c r="A2" s="55" t="s">
        <v>1</v>
      </c>
      <c r="B2" s="56"/>
      <c r="C2" s="56"/>
      <c r="D2" s="56"/>
      <c r="E2" s="56"/>
      <c r="F2" s="56"/>
      <c r="G2" s="56"/>
      <c r="H2" s="57"/>
    </row>
    <row r="3" spans="1:11" ht="15" customHeight="1" x14ac:dyDescent="0.25">
      <c r="A3" s="55" t="e">
        <f>#REF!</f>
        <v>#REF!</v>
      </c>
      <c r="B3" s="56"/>
      <c r="C3" s="56"/>
      <c r="D3" s="56"/>
      <c r="E3" s="56"/>
      <c r="F3" s="56"/>
      <c r="G3" s="56"/>
      <c r="H3" s="57"/>
    </row>
    <row r="4" spans="1:11" x14ac:dyDescent="0.25">
      <c r="A4" s="58" t="s">
        <v>0</v>
      </c>
      <c r="B4" s="59"/>
      <c r="C4" s="59"/>
      <c r="D4" s="59"/>
      <c r="E4" s="59"/>
      <c r="F4" s="59"/>
      <c r="G4" s="59"/>
      <c r="H4" s="60"/>
    </row>
    <row r="5" spans="1:11" ht="41.45" customHeight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9</v>
      </c>
    </row>
    <row r="6" spans="1:11" x14ac:dyDescent="0.25">
      <c r="A6" s="44"/>
      <c r="B6" s="45"/>
      <c r="C6" s="45"/>
      <c r="D6" s="45"/>
      <c r="E6" s="45"/>
      <c r="F6" s="45"/>
      <c r="G6" s="45"/>
      <c r="H6" s="45"/>
      <c r="K6" s="77"/>
    </row>
    <row r="7" spans="1:11" x14ac:dyDescent="0.25">
      <c r="A7" s="6" t="s">
        <v>10</v>
      </c>
      <c r="B7" s="2">
        <f>B8+B12</f>
        <v>3208182.82</v>
      </c>
      <c r="C7" s="2">
        <f>C8+C12</f>
        <v>802045.68</v>
      </c>
      <c r="D7" s="2">
        <f>D8+D12</f>
        <v>2406137.04</v>
      </c>
      <c r="E7" s="2">
        <f t="shared" ref="E7:H7" si="0">E8+E12</f>
        <v>0</v>
      </c>
      <c r="F7" s="2">
        <f>B7+C7-D7+E7</f>
        <v>1604091.46</v>
      </c>
      <c r="G7" s="2">
        <f t="shared" si="0"/>
        <v>530545.92000000004</v>
      </c>
      <c r="H7" s="2">
        <f t="shared" si="0"/>
        <v>0</v>
      </c>
    </row>
    <row r="8" spans="1:11" ht="15.75" customHeight="1" x14ac:dyDescent="0.25">
      <c r="A8" s="46" t="s">
        <v>11</v>
      </c>
      <c r="B8" s="19">
        <f t="shared" ref="B8:H8" si="1">SUM(B9:B11)</f>
        <v>0</v>
      </c>
      <c r="C8" s="19">
        <v>802045.68</v>
      </c>
      <c r="D8" s="19">
        <f>SUM(D9:D11)</f>
        <v>802045.68</v>
      </c>
      <c r="E8" s="19">
        <f t="shared" si="1"/>
        <v>0</v>
      </c>
      <c r="F8" s="19">
        <f>B8+C8-D8+E8</f>
        <v>0</v>
      </c>
      <c r="G8" s="19">
        <f t="shared" si="1"/>
        <v>164160.21</v>
      </c>
      <c r="H8" s="19">
        <f t="shared" si="1"/>
        <v>0</v>
      </c>
    </row>
    <row r="9" spans="1:11" ht="17.25" customHeight="1" x14ac:dyDescent="0.25">
      <c r="A9" s="47" t="s">
        <v>12</v>
      </c>
      <c r="B9" s="48">
        <v>0</v>
      </c>
      <c r="C9" s="19">
        <v>802045.68</v>
      </c>
      <c r="D9" s="48">
        <v>802045.68</v>
      </c>
      <c r="E9" s="48">
        <v>0</v>
      </c>
      <c r="F9" s="48">
        <f t="shared" ref="F9" si="2">B9+C9-D9+E9</f>
        <v>0</v>
      </c>
      <c r="G9" s="48">
        <v>164160.21</v>
      </c>
      <c r="H9" s="48">
        <v>0</v>
      </c>
    </row>
    <row r="10" spans="1:1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19">
        <v>0</v>
      </c>
      <c r="H10" s="19">
        <v>0</v>
      </c>
    </row>
    <row r="11" spans="1:11" ht="16.5" customHeight="1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11" x14ac:dyDescent="0.25">
      <c r="A12" s="46" t="s">
        <v>15</v>
      </c>
      <c r="B12" s="19">
        <f t="shared" ref="B12:H12" si="3">SUM(B13:B15)</f>
        <v>3208182.82</v>
      </c>
      <c r="C12" s="19">
        <f t="shared" si="3"/>
        <v>0</v>
      </c>
      <c r="D12" s="19">
        <f t="shared" si="3"/>
        <v>1604091.36</v>
      </c>
      <c r="E12" s="19">
        <f t="shared" si="3"/>
        <v>0</v>
      </c>
      <c r="F12" s="19">
        <f>B12+C12-D12+E12</f>
        <v>1604091.4599999997</v>
      </c>
      <c r="G12" s="19">
        <f t="shared" si="3"/>
        <v>366385.71</v>
      </c>
      <c r="H12" s="19">
        <f t="shared" si="3"/>
        <v>0</v>
      </c>
    </row>
    <row r="13" spans="1:11" x14ac:dyDescent="0.25">
      <c r="A13" s="47" t="s">
        <v>16</v>
      </c>
      <c r="B13" s="48">
        <v>3208182.82</v>
      </c>
      <c r="C13" s="19">
        <v>0</v>
      </c>
      <c r="D13" s="48">
        <v>1604091.36</v>
      </c>
      <c r="E13" s="48">
        <v>0</v>
      </c>
      <c r="F13" s="48">
        <f>B13+C13-D13+E13</f>
        <v>1604091.4599999997</v>
      </c>
      <c r="G13" s="19">
        <v>366385.71</v>
      </c>
      <c r="H13" s="19">
        <v>0</v>
      </c>
    </row>
    <row r="14" spans="1:11" ht="15" customHeight="1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1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11" x14ac:dyDescent="0.25">
      <c r="A16" s="49"/>
      <c r="B16" s="43"/>
      <c r="C16" s="43"/>
      <c r="D16" s="43"/>
      <c r="E16" s="43"/>
      <c r="F16" s="43"/>
      <c r="G16" s="43"/>
      <c r="H16" s="43"/>
    </row>
    <row r="17" spans="1:8" x14ac:dyDescent="0.25">
      <c r="A17" s="6" t="s">
        <v>19</v>
      </c>
      <c r="B17" s="2">
        <v>24137586.780000001</v>
      </c>
      <c r="C17" s="50"/>
      <c r="D17" s="50"/>
      <c r="E17" s="50"/>
      <c r="F17" s="2">
        <v>15588412.550000001</v>
      </c>
      <c r="G17" s="50"/>
      <c r="H17" s="50"/>
    </row>
    <row r="18" spans="1:8" ht="16.5" customHeight="1" x14ac:dyDescent="0.25">
      <c r="A18" s="49"/>
      <c r="B18" s="43"/>
      <c r="C18" s="43"/>
      <c r="D18" s="43"/>
      <c r="E18" s="43"/>
      <c r="F18" s="43"/>
      <c r="G18" s="43"/>
      <c r="H18" s="43"/>
    </row>
    <row r="19" spans="1:8" ht="14.45" customHeight="1" x14ac:dyDescent="0.25">
      <c r="A19" s="6" t="s">
        <v>20</v>
      </c>
      <c r="B19" s="2">
        <f>B7+B17</f>
        <v>27345769.600000001</v>
      </c>
      <c r="C19" s="2">
        <f t="shared" ref="C19:H19" si="4">C7+C17</f>
        <v>802045.68</v>
      </c>
      <c r="D19" s="2">
        <f t="shared" si="4"/>
        <v>2406137.04</v>
      </c>
      <c r="E19" s="2">
        <f t="shared" si="4"/>
        <v>0</v>
      </c>
      <c r="F19" s="2">
        <f>F7+F17</f>
        <v>17192504.010000002</v>
      </c>
      <c r="G19" s="2">
        <f t="shared" si="4"/>
        <v>530545.92000000004</v>
      </c>
      <c r="H19" s="2">
        <f t="shared" si="4"/>
        <v>0</v>
      </c>
    </row>
    <row r="20" spans="1:8" ht="16.5" customHeight="1" x14ac:dyDescent="0.25">
      <c r="A20" s="49"/>
      <c r="B20" s="20"/>
      <c r="C20" s="20"/>
      <c r="D20" s="20"/>
      <c r="E20" s="20"/>
      <c r="F20" s="20"/>
      <c r="G20" s="20"/>
      <c r="H20" s="20"/>
    </row>
    <row r="21" spans="1:8" ht="16.5" customHeight="1" x14ac:dyDescent="0.25">
      <c r="A21" s="6" t="s">
        <v>21</v>
      </c>
      <c r="B21" s="2">
        <f>SUM(B22:B24)</f>
        <v>0</v>
      </c>
      <c r="C21" s="2">
        <f t="shared" ref="C21:H21" si="5">SUM(C22:C24)</f>
        <v>0</v>
      </c>
      <c r="D21" s="2">
        <f t="shared" si="5"/>
        <v>0</v>
      </c>
      <c r="E21" s="2">
        <f t="shared" si="5"/>
        <v>0</v>
      </c>
      <c r="F21" s="2">
        <f t="shared" si="5"/>
        <v>0</v>
      </c>
      <c r="G21" s="2">
        <f t="shared" si="5"/>
        <v>0</v>
      </c>
      <c r="H21" s="2">
        <f t="shared" si="5"/>
        <v>0</v>
      </c>
    </row>
    <row r="22" spans="1:8" ht="15" customHeight="1" x14ac:dyDescent="0.25">
      <c r="A22" s="51" t="s">
        <v>22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ht="16.5" customHeight="1" x14ac:dyDescent="0.25">
      <c r="A25" s="7"/>
      <c r="B25" s="20"/>
      <c r="C25" s="20"/>
      <c r="D25" s="20"/>
      <c r="E25" s="20"/>
      <c r="F25" s="20"/>
      <c r="G25" s="20"/>
      <c r="H25" s="20"/>
    </row>
    <row r="26" spans="1:8" ht="16.5" customHeight="1" x14ac:dyDescent="0.25">
      <c r="A26" s="6" t="s">
        <v>25</v>
      </c>
      <c r="B26" s="2">
        <f>SUM(B27:B29)</f>
        <v>0</v>
      </c>
      <c r="C26" s="2">
        <f t="shared" ref="C26:H26" si="6">SUM(C27:C29)</f>
        <v>0</v>
      </c>
      <c r="D26" s="2">
        <f t="shared" si="6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</row>
    <row r="27" spans="1:8" ht="15" customHeight="1" x14ac:dyDescent="0.25">
      <c r="A27" s="51" t="s">
        <v>26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.7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 customHeight="1" x14ac:dyDescent="0.25">
      <c r="A30" s="8" t="s">
        <v>29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28"/>
    </row>
    <row r="32" spans="1:8" ht="14.45" customHeight="1" x14ac:dyDescent="0.25">
      <c r="A32" s="78" t="s">
        <v>30</v>
      </c>
      <c r="B32" s="78"/>
      <c r="C32" s="78"/>
      <c r="D32" s="78"/>
      <c r="E32" s="78"/>
      <c r="F32" s="78"/>
      <c r="G32" s="78"/>
      <c r="H32" s="78"/>
    </row>
    <row r="33" spans="1:8" ht="14.45" customHeight="1" x14ac:dyDescent="0.25">
      <c r="A33" s="78"/>
      <c r="B33" s="78"/>
      <c r="C33" s="78"/>
      <c r="D33" s="78"/>
      <c r="E33" s="78"/>
      <c r="F33" s="78"/>
      <c r="G33" s="78"/>
      <c r="H33" s="78"/>
    </row>
    <row r="34" spans="1:8" ht="14.45" customHeight="1" x14ac:dyDescent="0.25">
      <c r="A34" s="78"/>
      <c r="B34" s="78"/>
      <c r="C34" s="78"/>
      <c r="D34" s="78"/>
      <c r="E34" s="78"/>
      <c r="F34" s="78"/>
      <c r="G34" s="78"/>
      <c r="H34" s="78"/>
    </row>
    <row r="35" spans="1:8" ht="14.45" customHeight="1" x14ac:dyDescent="0.25">
      <c r="A35" s="78"/>
      <c r="B35" s="78"/>
      <c r="C35" s="78"/>
      <c r="D35" s="78"/>
      <c r="E35" s="78"/>
      <c r="F35" s="78"/>
      <c r="G35" s="78"/>
      <c r="H35" s="78"/>
    </row>
    <row r="36" spans="1:8" ht="14.45" customHeight="1" x14ac:dyDescent="0.25">
      <c r="A36" s="78"/>
      <c r="B36" s="78"/>
      <c r="C36" s="78"/>
      <c r="D36" s="78"/>
      <c r="E36" s="78"/>
      <c r="F36" s="78"/>
      <c r="G36" s="78"/>
      <c r="H36" s="78"/>
    </row>
    <row r="37" spans="1:8" x14ac:dyDescent="0.25">
      <c r="A37" s="28"/>
    </row>
    <row r="38" spans="1:8" ht="45" x14ac:dyDescent="0.25">
      <c r="A38" s="3" t="s">
        <v>31</v>
      </c>
      <c r="B38" s="3" t="s">
        <v>32</v>
      </c>
      <c r="C38" s="3" t="s">
        <v>33</v>
      </c>
      <c r="D38" s="3" t="s">
        <v>34</v>
      </c>
      <c r="E38" s="3" t="s">
        <v>35</v>
      </c>
      <c r="F38" s="5" t="s">
        <v>36</v>
      </c>
    </row>
    <row r="39" spans="1:8" x14ac:dyDescent="0.25">
      <c r="A39" s="18"/>
      <c r="B39" s="21"/>
      <c r="C39" s="21"/>
      <c r="D39" s="21"/>
      <c r="E39" s="21"/>
      <c r="F39" s="21"/>
    </row>
    <row r="40" spans="1:8" x14ac:dyDescent="0.25">
      <c r="A40" s="6" t="s">
        <v>37</v>
      </c>
      <c r="B40" s="2">
        <f>SUM(B41:B43)</f>
        <v>0</v>
      </c>
      <c r="C40" s="2">
        <f t="shared" ref="C40:F40" si="7">SUM(C41:C43)</f>
        <v>0</v>
      </c>
      <c r="D40" s="2">
        <f t="shared" si="7"/>
        <v>0</v>
      </c>
      <c r="E40" s="2">
        <f t="shared" si="7"/>
        <v>0</v>
      </c>
      <c r="F40" s="2">
        <f t="shared" si="7"/>
        <v>0</v>
      </c>
    </row>
    <row r="41" spans="1:8" x14ac:dyDescent="0.25">
      <c r="A41" s="51" t="s">
        <v>38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36"/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9" t="s">
        <v>29</v>
      </c>
      <c r="B44" s="22"/>
      <c r="C44" s="22"/>
      <c r="D44" s="22"/>
      <c r="E44" s="22"/>
      <c r="F44" s="22"/>
    </row>
  </sheetData>
  <mergeCells count="1">
    <mergeCell ref="A32:H36"/>
  </mergeCells>
  <dataValidations count="2">
    <dataValidation allowBlank="1" showInputMessage="1" showErrorMessage="1" prompt="Saldo al 31 de diciembre de 20XN-1 (d)" sqref="B5" xr:uid="{00000000-0002-0000-0100-000000000000}"/>
    <dataValidation type="decimal" allowBlank="1" showInputMessage="1" showErrorMessage="1" sqref="B7:B8 C22:H29 D12:F12 B12 D7:H8 D21:H21 D16:F20 G10:H20 C7:C21 B16:B29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 B40:F43 B14:H16 C13 B18:H18 C17:E17 B10:H11 B9 E9 G17:H17 G7:H7 G8:H8 H9 H13 B12:E12 G12:H12 E13 E7 E8 B20:H30 C19:E19 G19:H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2" t="s">
        <v>53</v>
      </c>
      <c r="B1" s="82"/>
      <c r="C1" s="82"/>
      <c r="D1" s="82"/>
      <c r="E1" s="82"/>
      <c r="F1" s="82"/>
      <c r="G1" s="82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0" t="s">
        <v>79</v>
      </c>
      <c r="B6" s="14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7" t="s">
        <v>133</v>
      </c>
      <c r="C7" s="81"/>
      <c r="D7" s="81"/>
      <c r="E7" s="81"/>
      <c r="F7" s="81"/>
      <c r="G7" s="81"/>
    </row>
    <row r="8" spans="1:7" ht="30" x14ac:dyDescent="0.25">
      <c r="A8" s="38" t="s">
        <v>80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134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81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139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82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142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63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143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65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66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4" t="s">
        <v>144</v>
      </c>
      <c r="B6" s="14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5" t="s">
        <v>133</v>
      </c>
      <c r="C7" s="81"/>
      <c r="D7" s="81"/>
      <c r="E7" s="81"/>
      <c r="F7" s="81"/>
      <c r="G7" s="81"/>
    </row>
    <row r="8" spans="1:7" x14ac:dyDescent="0.25">
      <c r="A8" s="12" t="s">
        <v>67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146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69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74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146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69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73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76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77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78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7" t="s">
        <v>79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4">
        <f>+F5+1</f>
        <v>2022</v>
      </c>
    </row>
    <row r="6" spans="1:7" ht="32.25" x14ac:dyDescent="0.25">
      <c r="A6" s="79"/>
      <c r="B6" s="89"/>
      <c r="C6" s="89"/>
      <c r="D6" s="89"/>
      <c r="E6" s="89"/>
      <c r="F6" s="89"/>
      <c r="G6" s="15" t="s">
        <v>148</v>
      </c>
    </row>
    <row r="7" spans="1:7" x14ac:dyDescent="0.25">
      <c r="A7" s="29" t="s">
        <v>80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149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150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56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59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154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81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156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82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83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159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64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6" t="s">
        <v>160</v>
      </c>
      <c r="B39" s="86"/>
      <c r="C39" s="86"/>
      <c r="D39" s="86"/>
      <c r="E39" s="86"/>
      <c r="F39" s="86"/>
      <c r="G39" s="86"/>
    </row>
    <row r="40" spans="1:7" x14ac:dyDescent="0.25">
      <c r="A40" s="86" t="s">
        <v>161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84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0" t="s">
        <v>144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4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5" t="s">
        <v>162</v>
      </c>
    </row>
    <row r="7" spans="1:7" x14ac:dyDescent="0.25">
      <c r="A7" s="12" t="s">
        <v>67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69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74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163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6" t="s">
        <v>160</v>
      </c>
      <c r="B32" s="86"/>
      <c r="C32" s="86"/>
      <c r="D32" s="86"/>
      <c r="E32" s="86"/>
      <c r="F32" s="86"/>
      <c r="G32" s="86"/>
    </row>
    <row r="33" spans="1:7" x14ac:dyDescent="0.25">
      <c r="A33" s="86" t="s">
        <v>161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2" t="s">
        <v>86</v>
      </c>
      <c r="B1" s="92"/>
      <c r="C1" s="92"/>
      <c r="D1" s="92"/>
      <c r="E1" s="92"/>
      <c r="F1" s="92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87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88</v>
      </c>
      <c r="C4" s="62" t="s">
        <v>89</v>
      </c>
      <c r="D4" s="62" t="s">
        <v>90</v>
      </c>
      <c r="E4" s="62" t="s">
        <v>91</v>
      </c>
      <c r="F4" s="62" t="s">
        <v>92</v>
      </c>
    </row>
    <row r="5" spans="1:6" ht="12.75" customHeight="1" x14ac:dyDescent="0.25">
      <c r="A5" s="11" t="s">
        <v>93</v>
      </c>
      <c r="B5" s="21"/>
      <c r="C5" s="21"/>
      <c r="D5" s="21"/>
      <c r="E5" s="21"/>
      <c r="F5" s="21"/>
    </row>
    <row r="6" spans="1:6" ht="30" x14ac:dyDescent="0.25">
      <c r="A6" s="26" t="s">
        <v>94</v>
      </c>
      <c r="B6" s="27"/>
      <c r="C6" s="27"/>
      <c r="D6" s="27"/>
      <c r="E6" s="27"/>
      <c r="F6" s="27"/>
    </row>
    <row r="7" spans="1:6" ht="15" x14ac:dyDescent="0.25">
      <c r="A7" s="26" t="s">
        <v>95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96</v>
      </c>
      <c r="B9" s="18"/>
      <c r="C9" s="18"/>
      <c r="D9" s="18"/>
      <c r="E9" s="18"/>
      <c r="F9" s="18"/>
    </row>
    <row r="10" spans="1:6" ht="15" x14ac:dyDescent="0.25">
      <c r="A10" s="26" t="s">
        <v>97</v>
      </c>
      <c r="B10" s="27"/>
      <c r="C10" s="27"/>
      <c r="D10" s="27"/>
      <c r="E10" s="27"/>
      <c r="F10" s="27"/>
    </row>
    <row r="11" spans="1:6" ht="15" x14ac:dyDescent="0.25">
      <c r="A11" s="42" t="s">
        <v>98</v>
      </c>
      <c r="B11" s="27"/>
      <c r="C11" s="27"/>
      <c r="D11" s="27"/>
      <c r="E11" s="27"/>
      <c r="F11" s="27"/>
    </row>
    <row r="12" spans="1:6" ht="15" x14ac:dyDescent="0.25">
      <c r="A12" s="42" t="s">
        <v>99</v>
      </c>
      <c r="B12" s="27"/>
      <c r="C12" s="27"/>
      <c r="D12" s="27"/>
      <c r="E12" s="27"/>
      <c r="F12" s="27"/>
    </row>
    <row r="13" spans="1:6" ht="15" x14ac:dyDescent="0.25">
      <c r="A13" s="42" t="s">
        <v>100</v>
      </c>
      <c r="B13" s="27"/>
      <c r="C13" s="27"/>
      <c r="D13" s="27"/>
      <c r="E13" s="27"/>
      <c r="F13" s="27"/>
    </row>
    <row r="14" spans="1:6" ht="15" x14ac:dyDescent="0.25">
      <c r="A14" s="26" t="s">
        <v>101</v>
      </c>
      <c r="B14" s="27"/>
      <c r="C14" s="27"/>
      <c r="D14" s="27"/>
      <c r="E14" s="27"/>
      <c r="F14" s="27"/>
    </row>
    <row r="15" spans="1:6" ht="15" x14ac:dyDescent="0.25">
      <c r="A15" s="42" t="s">
        <v>98</v>
      </c>
      <c r="B15" s="27"/>
      <c r="C15" s="27"/>
      <c r="D15" s="27"/>
      <c r="E15" s="27"/>
      <c r="F15" s="27"/>
    </row>
    <row r="16" spans="1:6" ht="15" x14ac:dyDescent="0.25">
      <c r="A16" s="42" t="s">
        <v>99</v>
      </c>
      <c r="B16" s="27"/>
      <c r="C16" s="27"/>
      <c r="D16" s="27"/>
      <c r="E16" s="27"/>
      <c r="F16" s="27"/>
    </row>
    <row r="17" spans="1:6" ht="15" x14ac:dyDescent="0.25">
      <c r="A17" s="42" t="s">
        <v>100</v>
      </c>
      <c r="B17" s="27"/>
      <c r="C17" s="27"/>
      <c r="D17" s="27"/>
      <c r="E17" s="27"/>
      <c r="F17" s="27"/>
    </row>
    <row r="18" spans="1:6" ht="15" x14ac:dyDescent="0.25">
      <c r="A18" s="26" t="s">
        <v>102</v>
      </c>
      <c r="B18" s="63"/>
      <c r="C18" s="27"/>
      <c r="D18" s="27"/>
      <c r="E18" s="27"/>
      <c r="F18" s="27"/>
    </row>
    <row r="19" spans="1:6" ht="15" x14ac:dyDescent="0.25">
      <c r="A19" s="26" t="s">
        <v>103</v>
      </c>
      <c r="B19" s="27"/>
      <c r="C19" s="27"/>
      <c r="D19" s="27"/>
      <c r="E19" s="27"/>
      <c r="F19" s="27"/>
    </row>
    <row r="20" spans="1:6" ht="30" x14ac:dyDescent="0.25">
      <c r="A20" s="26" t="s">
        <v>104</v>
      </c>
      <c r="B20" s="64"/>
      <c r="C20" s="64"/>
      <c r="D20" s="64"/>
      <c r="E20" s="64"/>
      <c r="F20" s="64"/>
    </row>
    <row r="21" spans="1:6" ht="30" x14ac:dyDescent="0.25">
      <c r="A21" s="26" t="s">
        <v>105</v>
      </c>
      <c r="B21" s="64"/>
      <c r="C21" s="64"/>
      <c r="D21" s="64"/>
      <c r="E21" s="64"/>
      <c r="F21" s="64"/>
    </row>
    <row r="22" spans="1:6" ht="30" x14ac:dyDescent="0.25">
      <c r="A22" s="26" t="s">
        <v>106</v>
      </c>
      <c r="B22" s="64"/>
      <c r="C22" s="64"/>
      <c r="D22" s="64"/>
      <c r="E22" s="64"/>
      <c r="F22" s="64"/>
    </row>
    <row r="23" spans="1:6" ht="15" x14ac:dyDescent="0.25">
      <c r="A23" s="26" t="s">
        <v>107</v>
      </c>
      <c r="B23" s="64"/>
      <c r="C23" s="64"/>
      <c r="D23" s="64"/>
      <c r="E23" s="64"/>
      <c r="F23" s="64"/>
    </row>
    <row r="24" spans="1:6" ht="15" x14ac:dyDescent="0.25">
      <c r="A24" s="26" t="s">
        <v>108</v>
      </c>
      <c r="B24" s="65"/>
      <c r="C24" s="27"/>
      <c r="D24" s="27"/>
      <c r="E24" s="27"/>
      <c r="F24" s="27"/>
    </row>
    <row r="25" spans="1:6" ht="15" x14ac:dyDescent="0.25">
      <c r="A25" s="26" t="s">
        <v>109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110</v>
      </c>
      <c r="B27" s="18"/>
      <c r="C27" s="18"/>
      <c r="D27" s="18"/>
      <c r="E27" s="18"/>
      <c r="F27" s="18"/>
    </row>
    <row r="28" spans="1:6" ht="15" x14ac:dyDescent="0.25">
      <c r="A28" s="26" t="s">
        <v>111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112</v>
      </c>
      <c r="B30" s="18"/>
      <c r="C30" s="18"/>
      <c r="D30" s="18"/>
      <c r="E30" s="18"/>
      <c r="F30" s="18"/>
    </row>
    <row r="31" spans="1:6" ht="15" x14ac:dyDescent="0.25">
      <c r="A31" s="26" t="s">
        <v>97</v>
      </c>
      <c r="B31" s="27"/>
      <c r="C31" s="27"/>
      <c r="D31" s="27"/>
      <c r="E31" s="27"/>
      <c r="F31" s="27"/>
    </row>
    <row r="32" spans="1:6" ht="15" x14ac:dyDescent="0.25">
      <c r="A32" s="26" t="s">
        <v>101</v>
      </c>
      <c r="B32" s="27"/>
      <c r="C32" s="27"/>
      <c r="D32" s="27"/>
      <c r="E32" s="27"/>
      <c r="F32" s="27"/>
    </row>
    <row r="33" spans="1:6" ht="15" x14ac:dyDescent="0.25">
      <c r="A33" s="26" t="s">
        <v>113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114</v>
      </c>
      <c r="B35" s="18"/>
      <c r="C35" s="18"/>
      <c r="D35" s="18"/>
      <c r="E35" s="18"/>
      <c r="F35" s="18"/>
    </row>
    <row r="36" spans="1:6" ht="15" x14ac:dyDescent="0.25">
      <c r="A36" s="26" t="s">
        <v>115</v>
      </c>
      <c r="B36" s="27"/>
      <c r="C36" s="27"/>
      <c r="D36" s="27"/>
      <c r="E36" s="27"/>
      <c r="F36" s="27"/>
    </row>
    <row r="37" spans="1:6" ht="15" x14ac:dyDescent="0.25">
      <c r="A37" s="26" t="s">
        <v>116</v>
      </c>
      <c r="B37" s="27"/>
      <c r="C37" s="27"/>
      <c r="D37" s="27"/>
      <c r="E37" s="27"/>
      <c r="F37" s="27"/>
    </row>
    <row r="38" spans="1:6" ht="15" x14ac:dyDescent="0.25">
      <c r="A38" s="26" t="s">
        <v>117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118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119</v>
      </c>
      <c r="B42" s="18"/>
      <c r="C42" s="18"/>
      <c r="D42" s="18"/>
      <c r="E42" s="18"/>
      <c r="F42" s="18"/>
    </row>
    <row r="43" spans="1:6" ht="15" x14ac:dyDescent="0.25">
      <c r="A43" s="26" t="s">
        <v>120</v>
      </c>
      <c r="B43" s="27"/>
      <c r="C43" s="27"/>
      <c r="D43" s="27"/>
      <c r="E43" s="27"/>
      <c r="F43" s="27"/>
    </row>
    <row r="44" spans="1:6" ht="15" x14ac:dyDescent="0.25">
      <c r="A44" s="26" t="s">
        <v>121</v>
      </c>
      <c r="B44" s="27"/>
      <c r="C44" s="27"/>
      <c r="D44" s="27"/>
      <c r="E44" s="27"/>
      <c r="F44" s="27"/>
    </row>
    <row r="45" spans="1:6" ht="15" x14ac:dyDescent="0.25">
      <c r="A45" s="26" t="s">
        <v>122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123</v>
      </c>
      <c r="B47" s="18"/>
      <c r="C47" s="18"/>
      <c r="D47" s="18"/>
      <c r="E47" s="18"/>
      <c r="F47" s="18"/>
    </row>
    <row r="48" spans="1:6" ht="15" x14ac:dyDescent="0.25">
      <c r="A48" s="26" t="s">
        <v>121</v>
      </c>
      <c r="B48" s="64"/>
      <c r="C48" s="64"/>
      <c r="D48" s="64"/>
      <c r="E48" s="64"/>
      <c r="F48" s="64"/>
    </row>
    <row r="49" spans="1:6" ht="15" x14ac:dyDescent="0.25">
      <c r="A49" s="26" t="s">
        <v>122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124</v>
      </c>
      <c r="B51" s="18"/>
      <c r="C51" s="18"/>
      <c r="D51" s="18"/>
      <c r="E51" s="18"/>
      <c r="F51" s="18"/>
    </row>
    <row r="52" spans="1:6" ht="15" x14ac:dyDescent="0.25">
      <c r="A52" s="26" t="s">
        <v>121</v>
      </c>
      <c r="B52" s="27"/>
      <c r="C52" s="27"/>
      <c r="D52" s="27"/>
      <c r="E52" s="27"/>
      <c r="F52" s="27"/>
    </row>
    <row r="53" spans="1:6" ht="15" x14ac:dyDescent="0.25">
      <c r="A53" s="26" t="s">
        <v>122</v>
      </c>
      <c r="B53" s="27"/>
      <c r="C53" s="27"/>
      <c r="D53" s="27"/>
      <c r="E53" s="27"/>
      <c r="F53" s="27"/>
    </row>
    <row r="54" spans="1:6" ht="15" x14ac:dyDescent="0.25">
      <c r="A54" s="26" t="s">
        <v>125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126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121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122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127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128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129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130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131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132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