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Dif\Cuenta pública\disciplina\"/>
    </mc:Choice>
  </mc:AlternateContent>
  <xr:revisionPtr revIDLastSave="0" documentId="13_ncr:1_{E60FAF10-5D83-459B-82D8-CF76FA4142A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<sst xmlns="http://schemas.openxmlformats.org/spreadsheetml/2006/main" count="243" uniqueCount="166">
  <si>
    <t>(PESOS)</t>
  </si>
  <si>
    <t>Concepto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</si>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</sst>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Protection="1"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84" t="s">
        <v>2</v>
      </c>
      <c r="B1" s="82"/>
      <c r="C1" s="82"/>
      <c r="D1" s="83"/>
    </row>
    <row r="2" spans="1:4" x14ac:dyDescent="0.25">
      <c r="A2" s="56" t="s">
        <v>164</v>
      </c>
      <c r="B2" s="57"/>
      <c r="C2" s="57"/>
      <c r="D2" s="58"/>
    </row>
    <row r="3" spans="1:4" x14ac:dyDescent="0.25">
      <c r="A3" s="59" t="s">
        <v>3</v>
      </c>
      <c r="B3" s="60"/>
      <c r="C3" s="60"/>
      <c r="D3" s="61"/>
    </row>
    <row r="4" spans="1:4" x14ac:dyDescent="0.25">
      <c r="A4" s="59" t="s">
        <v>165</v>
      </c>
      <c r="B4" s="60"/>
      <c r="C4" s="60"/>
      <c r="D4" s="61"/>
    </row>
    <row r="5" spans="1:4" x14ac:dyDescent="0.25">
      <c r="A5" s="62" t="s">
        <v>0</v>
      </c>
      <c r="B5" s="63"/>
      <c r="C5" s="63"/>
      <c r="D5" s="64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6">
        <f>SUM(B9:B11)</f>
        <v>13000000</v>
      </c>
      <c r="C8" s="6">
        <f>SUM(C9:C11)</f>
        <v>14560814.17</v>
      </c>
      <c r="D8" s="6">
        <f>SUM(D9:D11)</f>
        <v>14560814.17</v>
      </c>
    </row>
    <row r="9" spans="1:4" x14ac:dyDescent="0.25">
      <c r="A9" s="31" t="s">
        <v>8</v>
      </c>
      <c r="B9" s="81">
        <v>13000000</v>
      </c>
      <c r="C9" s="81">
        <v>14560814.17</v>
      </c>
      <c r="D9" s="81">
        <v>14560814.17</v>
      </c>
    </row>
    <row r="10" spans="1:4" x14ac:dyDescent="0.25">
      <c r="A10" s="31" t="s">
        <v>9</v>
      </c>
      <c r="B10" s="81">
        <v>0</v>
      </c>
      <c r="C10" s="81">
        <v>0</v>
      </c>
      <c r="D10" s="81">
        <v>0</v>
      </c>
    </row>
    <row r="11" spans="1:4" x14ac:dyDescent="0.25">
      <c r="A11" s="31" t="s">
        <v>10</v>
      </c>
      <c r="B11" s="51">
        <f>B44</f>
        <v>0</v>
      </c>
      <c r="C11" s="51">
        <f>C44</f>
        <v>0</v>
      </c>
      <c r="D11" s="51">
        <f>D44</f>
        <v>0</v>
      </c>
    </row>
    <row r="12" spans="1:4" x14ac:dyDescent="0.25">
      <c r="A12" s="24"/>
      <c r="B12" s="50"/>
      <c r="C12" s="50"/>
      <c r="D12" s="50"/>
    </row>
    <row r="13" spans="1:4" x14ac:dyDescent="0.25">
      <c r="A13" s="1" t="s">
        <v>11</v>
      </c>
      <c r="B13" s="6">
        <f>B14+B15</f>
        <v>13000000</v>
      </c>
      <c r="C13" s="6">
        <f>C14+C15</f>
        <v>14144883.050000001</v>
      </c>
      <c r="D13" s="6">
        <f>D14+D15</f>
        <v>13469611.83</v>
      </c>
    </row>
    <row r="14" spans="1:4" x14ac:dyDescent="0.25">
      <c r="A14" s="31" t="s">
        <v>12</v>
      </c>
      <c r="B14" s="81">
        <v>13000000</v>
      </c>
      <c r="C14" s="81">
        <v>14144883.050000001</v>
      </c>
      <c r="D14" s="81">
        <v>13469611.83</v>
      </c>
    </row>
    <row r="15" spans="1:4" x14ac:dyDescent="0.25">
      <c r="A15" s="31" t="s">
        <v>13</v>
      </c>
      <c r="B15" s="81">
        <v>0</v>
      </c>
      <c r="C15" s="81">
        <v>0</v>
      </c>
      <c r="D15" s="81">
        <v>0</v>
      </c>
    </row>
    <row r="16" spans="1:4" x14ac:dyDescent="0.25">
      <c r="A16" s="24"/>
      <c r="B16" s="50"/>
      <c r="C16" s="50"/>
      <c r="D16" s="50"/>
    </row>
    <row r="17" spans="1:4" x14ac:dyDescent="0.25">
      <c r="A17" s="1" t="s">
        <v>14</v>
      </c>
      <c r="B17" s="7">
        <v>0</v>
      </c>
      <c r="C17" s="6">
        <f>C18+C19</f>
        <v>0</v>
      </c>
      <c r="D17" s="6">
        <f>D18+D19</f>
        <v>0</v>
      </c>
    </row>
    <row r="18" spans="1:4" x14ac:dyDescent="0.25">
      <c r="A18" s="31" t="s">
        <v>15</v>
      </c>
      <c r="B18" s="8">
        <v>0</v>
      </c>
      <c r="C18" s="25">
        <v>0</v>
      </c>
      <c r="D18" s="25">
        <v>0</v>
      </c>
    </row>
    <row r="19" spans="1:4" x14ac:dyDescent="0.25">
      <c r="A19" s="31" t="s">
        <v>16</v>
      </c>
      <c r="B19" s="8">
        <v>0</v>
      </c>
      <c r="C19" s="25">
        <v>0</v>
      </c>
      <c r="D19" s="25">
        <v>0</v>
      </c>
    </row>
    <row r="20" spans="1:4" x14ac:dyDescent="0.25">
      <c r="A20" s="24"/>
      <c r="B20" s="50"/>
      <c r="C20" s="50"/>
      <c r="D20" s="50"/>
    </row>
    <row r="21" spans="1:4" x14ac:dyDescent="0.25">
      <c r="A21" s="1" t="s">
        <v>17</v>
      </c>
      <c r="B21" s="6">
        <f>B8-B13+B17</f>
        <v>0</v>
      </c>
      <c r="C21" s="6">
        <f>C8-C13+C17</f>
        <v>415931.11999999918</v>
      </c>
      <c r="D21" s="6">
        <f>D8-D13+D17</f>
        <v>1091202.3399999999</v>
      </c>
    </row>
    <row r="22" spans="1:4" x14ac:dyDescent="0.25">
      <c r="A22" s="1"/>
      <c r="B22" s="50"/>
      <c r="C22" s="50"/>
      <c r="D22" s="50"/>
    </row>
    <row r="23" spans="1:4" x14ac:dyDescent="0.25">
      <c r="A23" s="1" t="s">
        <v>18</v>
      </c>
      <c r="B23" s="6">
        <f>B21-B11</f>
        <v>0</v>
      </c>
      <c r="C23" s="6">
        <f>C21-C11</f>
        <v>415931.11999999918</v>
      </c>
      <c r="D23" s="6">
        <f>D21-D11</f>
        <v>1091202.3399999999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f>B23-B17</f>
        <v>0</v>
      </c>
      <c r="C25" s="6">
        <f>C23-C17</f>
        <v>415931.11999999918</v>
      </c>
      <c r="D25" s="6">
        <f>D23-D17</f>
        <v>1091202.3399999999</v>
      </c>
    </row>
    <row r="26" spans="1:4" x14ac:dyDescent="0.25">
      <c r="A26" s="11"/>
      <c r="B26" s="49"/>
      <c r="C26" s="49"/>
      <c r="D26" s="49"/>
    </row>
    <row r="27" spans="1:4" x14ac:dyDescent="0.25">
      <c r="A27" s="34"/>
    </row>
    <row r="28" spans="1:4" x14ac:dyDescent="0.25">
      <c r="A28" s="5" t="s">
        <v>1</v>
      </c>
      <c r="B28" s="3" t="s">
        <v>20</v>
      </c>
      <c r="C28" s="3" t="s">
        <v>5</v>
      </c>
      <c r="D28" s="3" t="s">
        <v>21</v>
      </c>
    </row>
    <row r="29" spans="1:4" x14ac:dyDescent="0.25">
      <c r="A29" s="1" t="s">
        <v>22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25">
      <c r="A30" s="31" t="s">
        <v>23</v>
      </c>
      <c r="B30" s="25">
        <v>0</v>
      </c>
      <c r="C30" s="25">
        <v>0</v>
      </c>
      <c r="D30" s="25">
        <v>0</v>
      </c>
    </row>
    <row r="31" spans="1:4" x14ac:dyDescent="0.25">
      <c r="A31" s="31" t="s">
        <v>24</v>
      </c>
      <c r="B31" s="25">
        <v>0</v>
      </c>
      <c r="C31" s="25">
        <v>0</v>
      </c>
      <c r="D31" s="25">
        <v>0</v>
      </c>
    </row>
    <row r="32" spans="1:4" x14ac:dyDescent="0.25">
      <c r="A32" s="23"/>
      <c r="B32" s="26"/>
      <c r="C32" s="26"/>
      <c r="D32" s="26"/>
    </row>
    <row r="33" spans="1:4" ht="14.45" customHeight="1" x14ac:dyDescent="0.25">
      <c r="A33" s="1" t="s">
        <v>25</v>
      </c>
      <c r="B33" s="2">
        <f>B25+B29</f>
        <v>0</v>
      </c>
      <c r="C33" s="2">
        <f>C25+C29</f>
        <v>415931.11999999918</v>
      </c>
      <c r="D33" s="2">
        <f>D25+D29</f>
        <v>1091202.3399999999</v>
      </c>
    </row>
    <row r="34" spans="1:4" ht="14.45" customHeight="1" x14ac:dyDescent="0.25">
      <c r="A34" s="28"/>
      <c r="B34" s="29"/>
      <c r="C34" s="29"/>
      <c r="D34" s="29"/>
    </row>
    <row r="35" spans="1:4" ht="14.45" customHeight="1" x14ac:dyDescent="0.25">
      <c r="A35" s="34"/>
    </row>
    <row r="36" spans="1:4" ht="30" x14ac:dyDescent="0.25">
      <c r="A36" s="5" t="s">
        <v>1</v>
      </c>
      <c r="B36" s="3" t="s">
        <v>4</v>
      </c>
      <c r="C36" s="3" t="s">
        <v>5</v>
      </c>
      <c r="D36" s="3" t="s">
        <v>6</v>
      </c>
    </row>
    <row r="37" spans="1:4" ht="14.45" customHeight="1" x14ac:dyDescent="0.25">
      <c r="A37" s="1" t="s">
        <v>26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31" t="s">
        <v>27</v>
      </c>
      <c r="B38" s="25">
        <v>0</v>
      </c>
      <c r="C38" s="25">
        <v>0</v>
      </c>
      <c r="D38" s="25">
        <v>0</v>
      </c>
    </row>
    <row r="39" spans="1:4" x14ac:dyDescent="0.25">
      <c r="A39" s="31" t="s">
        <v>28</v>
      </c>
      <c r="B39" s="25">
        <v>0</v>
      </c>
      <c r="C39" s="25">
        <v>0</v>
      </c>
      <c r="D39" s="25">
        <v>0</v>
      </c>
    </row>
    <row r="40" spans="1:4" x14ac:dyDescent="0.25">
      <c r="A40" s="1" t="s">
        <v>29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25">
      <c r="A41" s="31" t="s">
        <v>30</v>
      </c>
      <c r="B41" s="25">
        <v>0</v>
      </c>
      <c r="C41" s="25">
        <v>0</v>
      </c>
      <c r="D41" s="25">
        <v>0</v>
      </c>
    </row>
    <row r="42" spans="1:4" x14ac:dyDescent="0.25">
      <c r="A42" s="31" t="s">
        <v>31</v>
      </c>
      <c r="B42" s="25">
        <v>0</v>
      </c>
      <c r="C42" s="25">
        <v>0</v>
      </c>
      <c r="D42" s="25">
        <v>0</v>
      </c>
    </row>
    <row r="43" spans="1:4" x14ac:dyDescent="0.25">
      <c r="A43" s="23"/>
      <c r="B43" s="26"/>
      <c r="C43" s="26"/>
      <c r="D43" s="26"/>
    </row>
    <row r="44" spans="1:4" x14ac:dyDescent="0.25">
      <c r="A44" s="1" t="s">
        <v>32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1</v>
      </c>
      <c r="B47" s="3" t="s">
        <v>4</v>
      </c>
      <c r="C47" s="3" t="s">
        <v>5</v>
      </c>
      <c r="D47" s="3" t="s">
        <v>6</v>
      </c>
    </row>
    <row r="48" spans="1:4" x14ac:dyDescent="0.25">
      <c r="A48" s="52" t="s">
        <v>33</v>
      </c>
      <c r="B48" s="53">
        <f>B9</f>
        <v>13000000</v>
      </c>
      <c r="C48" s="53">
        <f>C9</f>
        <v>14560814.17</v>
      </c>
      <c r="D48" s="53">
        <f>D9</f>
        <v>14560814.17</v>
      </c>
    </row>
    <row r="49" spans="1:4" x14ac:dyDescent="0.25">
      <c r="A49" s="13" t="s">
        <v>34</v>
      </c>
      <c r="B49" s="2">
        <f>B50-B51</f>
        <v>0</v>
      </c>
      <c r="C49" s="2">
        <f>C50-C51</f>
        <v>0</v>
      </c>
      <c r="D49" s="2">
        <f>D50-D51</f>
        <v>0</v>
      </c>
    </row>
    <row r="50" spans="1:4" x14ac:dyDescent="0.25">
      <c r="A50" s="54" t="s">
        <v>27</v>
      </c>
      <c r="B50" s="25">
        <v>0</v>
      </c>
      <c r="C50" s="25">
        <v>0</v>
      </c>
      <c r="D50" s="25">
        <v>0</v>
      </c>
    </row>
    <row r="51" spans="1:4" x14ac:dyDescent="0.25">
      <c r="A51" s="54" t="s">
        <v>30</v>
      </c>
      <c r="B51" s="25">
        <v>0</v>
      </c>
      <c r="C51" s="25">
        <v>0</v>
      </c>
      <c r="D51" s="25">
        <v>0</v>
      </c>
    </row>
    <row r="52" spans="1:4" x14ac:dyDescent="0.25">
      <c r="A52" s="23"/>
      <c r="B52" s="26"/>
      <c r="C52" s="26"/>
      <c r="D52" s="26"/>
    </row>
    <row r="53" spans="1:4" x14ac:dyDescent="0.25">
      <c r="A53" s="31" t="s">
        <v>12</v>
      </c>
      <c r="B53" s="25">
        <f>B14</f>
        <v>13000000</v>
      </c>
      <c r="C53" s="25">
        <f>C14</f>
        <v>14144883.050000001</v>
      </c>
      <c r="D53" s="25">
        <f>D14</f>
        <v>13469611.83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25">
        <f>C18</f>
        <v>0</v>
      </c>
      <c r="D55" s="25">
        <f>D18</f>
        <v>0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35</v>
      </c>
      <c r="B57" s="2">
        <f>B48+B49-B53+B55</f>
        <v>0</v>
      </c>
      <c r="C57" s="2">
        <f>C48+C49-C53+C55</f>
        <v>415931.11999999918</v>
      </c>
      <c r="D57" s="2">
        <f>D48+D49-D53+D55</f>
        <v>1091202.3399999999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36</v>
      </c>
      <c r="B59" s="2">
        <f>B57-B49</f>
        <v>0</v>
      </c>
      <c r="C59" s="2">
        <f>C57-C49</f>
        <v>415931.11999999918</v>
      </c>
      <c r="D59" s="2">
        <f>D57-D49</f>
        <v>1091202.3399999999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1</v>
      </c>
      <c r="B62" s="3" t="s">
        <v>4</v>
      </c>
      <c r="C62" s="3" t="s">
        <v>5</v>
      </c>
      <c r="D62" s="3" t="s">
        <v>6</v>
      </c>
    </row>
    <row r="63" spans="1:4" x14ac:dyDescent="0.25">
      <c r="A63" s="52" t="s">
        <v>9</v>
      </c>
      <c r="B63" s="55">
        <f>B10</f>
        <v>0</v>
      </c>
      <c r="C63" s="55">
        <f>C10</f>
        <v>0</v>
      </c>
      <c r="D63" s="55">
        <f>D10</f>
        <v>0</v>
      </c>
    </row>
    <row r="64" spans="1:4" ht="30" x14ac:dyDescent="0.25">
      <c r="A64" s="13" t="s">
        <v>37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25">
      <c r="A65" s="54" t="s">
        <v>28</v>
      </c>
      <c r="B65" s="51">
        <v>0</v>
      </c>
      <c r="C65" s="51">
        <v>0</v>
      </c>
      <c r="D65" s="51">
        <v>0</v>
      </c>
    </row>
    <row r="66" spans="1:4" x14ac:dyDescent="0.25">
      <c r="A66" s="54" t="s">
        <v>31</v>
      </c>
      <c r="B66" s="51">
        <v>0</v>
      </c>
      <c r="C66" s="51">
        <v>0</v>
      </c>
      <c r="D66" s="51">
        <v>0</v>
      </c>
    </row>
    <row r="67" spans="1:4" x14ac:dyDescent="0.25">
      <c r="A67" s="23"/>
      <c r="B67" s="50"/>
      <c r="C67" s="50"/>
      <c r="D67" s="50"/>
    </row>
    <row r="68" spans="1:4" x14ac:dyDescent="0.25">
      <c r="A68" s="31" t="s">
        <v>38</v>
      </c>
      <c r="B68" s="51">
        <f>B15</f>
        <v>0</v>
      </c>
      <c r="C68" s="51">
        <f>C15</f>
        <v>0</v>
      </c>
      <c r="D68" s="51">
        <f>D15</f>
        <v>0</v>
      </c>
    </row>
    <row r="69" spans="1:4" x14ac:dyDescent="0.25">
      <c r="A69" s="23"/>
      <c r="B69" s="50"/>
      <c r="C69" s="50"/>
      <c r="D69" s="50"/>
    </row>
    <row r="70" spans="1:4" x14ac:dyDescent="0.25">
      <c r="A70" s="31" t="s">
        <v>16</v>
      </c>
      <c r="B70" s="8">
        <v>0</v>
      </c>
      <c r="C70" s="51">
        <f>C19</f>
        <v>0</v>
      </c>
      <c r="D70" s="51">
        <f>D19</f>
        <v>0</v>
      </c>
    </row>
    <row r="71" spans="1:4" x14ac:dyDescent="0.25">
      <c r="A71" s="23"/>
      <c r="B71" s="50"/>
      <c r="C71" s="50"/>
      <c r="D71" s="50"/>
    </row>
    <row r="72" spans="1:4" x14ac:dyDescent="0.25">
      <c r="A72" s="10" t="s">
        <v>39</v>
      </c>
      <c r="B72" s="6">
        <f>B63+B64-B68+B70</f>
        <v>0</v>
      </c>
      <c r="C72" s="6">
        <f>C63+C64-C68+C70</f>
        <v>0</v>
      </c>
      <c r="D72" s="6">
        <f>D63+D64-D68+D70</f>
        <v>0</v>
      </c>
    </row>
    <row r="73" spans="1:4" x14ac:dyDescent="0.25">
      <c r="A73" s="23"/>
      <c r="B73" s="50"/>
      <c r="C73" s="50"/>
      <c r="D73" s="50"/>
    </row>
    <row r="74" spans="1:4" x14ac:dyDescent="0.25">
      <c r="A74" s="10" t="s">
        <v>40</v>
      </c>
      <c r="B74" s="6">
        <f>B72-B64</f>
        <v>0</v>
      </c>
      <c r="C74" s="6">
        <f>C72-C64</f>
        <v>0</v>
      </c>
      <c r="D74" s="6">
        <f>D72-D64</f>
        <v>0</v>
      </c>
    </row>
    <row r="75" spans="1:4" x14ac:dyDescent="0.25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8" t="s">
        <v>53</v>
      </c>
      <c r="B1" s="88"/>
      <c r="C1" s="88"/>
      <c r="D1" s="88"/>
      <c r="E1" s="88"/>
      <c r="F1" s="88"/>
      <c r="G1" s="88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54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55</v>
      </c>
      <c r="B5" s="74"/>
      <c r="C5" s="74"/>
      <c r="D5" s="74"/>
      <c r="E5" s="74"/>
      <c r="F5" s="74"/>
      <c r="G5" s="75"/>
    </row>
    <row r="6" spans="1:7" x14ac:dyDescent="0.25">
      <c r="A6" s="86" t="s">
        <v>132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25">
      <c r="A7" s="87"/>
      <c r="B7" s="43" t="s">
        <v>133</v>
      </c>
      <c r="C7" s="87"/>
      <c r="D7" s="87"/>
      <c r="E7" s="87"/>
      <c r="F7" s="87"/>
      <c r="G7" s="87"/>
    </row>
    <row r="8" spans="1:7" ht="30" x14ac:dyDescent="0.25">
      <c r="A8" s="44" t="s">
        <v>79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42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137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138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139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48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49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50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51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63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52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9" t="s">
        <v>65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66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55</v>
      </c>
      <c r="B5" s="60"/>
      <c r="C5" s="60"/>
      <c r="D5" s="60"/>
      <c r="E5" s="60"/>
      <c r="F5" s="60"/>
      <c r="G5" s="61"/>
    </row>
    <row r="6" spans="1:7" x14ac:dyDescent="0.25">
      <c r="A6" s="90" t="s">
        <v>144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25">
      <c r="A7" s="91"/>
      <c r="B7" s="20" t="s">
        <v>133</v>
      </c>
      <c r="C7" s="87"/>
      <c r="D7" s="87"/>
      <c r="E7" s="87"/>
      <c r="F7" s="87"/>
      <c r="G7" s="87"/>
    </row>
    <row r="8" spans="1:7" x14ac:dyDescent="0.25">
      <c r="A8" s="17" t="s">
        <v>67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68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69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146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68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69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70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73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76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9" t="s">
        <v>77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78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3" t="s">
        <v>132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f>+F5+1</f>
        <v>2022</v>
      </c>
    </row>
    <row r="6" spans="1:7" ht="32.25" x14ac:dyDescent="0.25">
      <c r="A6" s="85"/>
      <c r="B6" s="95"/>
      <c r="C6" s="95"/>
      <c r="D6" s="95"/>
      <c r="E6" s="95"/>
      <c r="F6" s="95"/>
      <c r="G6" s="20" t="s">
        <v>148</v>
      </c>
    </row>
    <row r="7" spans="1:7" x14ac:dyDescent="0.25">
      <c r="A7" s="35" t="s">
        <v>79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149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150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56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57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58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59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154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155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156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50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82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51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63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159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2" t="s">
        <v>160</v>
      </c>
      <c r="B39" s="92"/>
      <c r="C39" s="92"/>
      <c r="D39" s="92"/>
      <c r="E39" s="92"/>
      <c r="F39" s="92"/>
      <c r="G39" s="92"/>
    </row>
    <row r="40" spans="1:7" x14ac:dyDescent="0.25">
      <c r="A40" s="92" t="s">
        <v>161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9" t="s">
        <v>83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84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6" t="s">
        <v>144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20" t="s">
        <v>162</v>
      </c>
    </row>
    <row r="7" spans="1:7" x14ac:dyDescent="0.25">
      <c r="A7" s="17" t="s">
        <v>67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145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68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69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145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68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69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75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73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163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2" t="s">
        <v>160</v>
      </c>
      <c r="B32" s="92"/>
      <c r="C32" s="92"/>
      <c r="D32" s="92"/>
      <c r="E32" s="92"/>
      <c r="F32" s="92"/>
      <c r="G32" s="92"/>
    </row>
    <row r="33" spans="1:7" x14ac:dyDescent="0.25">
      <c r="A33" s="92" t="s">
        <v>161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8" t="s">
        <v>85</v>
      </c>
      <c r="B1" s="98"/>
      <c r="C1" s="98"/>
      <c r="D1" s="98"/>
      <c r="E1" s="98"/>
      <c r="F1" s="98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86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87</v>
      </c>
      <c r="C4" s="66" t="s">
        <v>88</v>
      </c>
      <c r="D4" s="66" t="s">
        <v>89</v>
      </c>
      <c r="E4" s="66" t="s">
        <v>90</v>
      </c>
      <c r="F4" s="66" t="s">
        <v>91</v>
      </c>
    </row>
    <row r="5" spans="1:6" ht="12.75" customHeight="1" x14ac:dyDescent="0.25">
      <c r="A5" s="10" t="s">
        <v>92</v>
      </c>
      <c r="B5" s="27"/>
      <c r="C5" s="27"/>
      <c r="D5" s="27"/>
      <c r="E5" s="27"/>
      <c r="F5" s="27"/>
    </row>
    <row r="6" spans="1:6" ht="30" x14ac:dyDescent="0.25">
      <c r="A6" s="32" t="s">
        <v>93</v>
      </c>
      <c r="B6" s="33"/>
      <c r="C6" s="33"/>
      <c r="D6" s="33"/>
      <c r="E6" s="33"/>
      <c r="F6" s="33"/>
    </row>
    <row r="7" spans="1:6" ht="15" x14ac:dyDescent="0.25">
      <c r="A7" s="32" t="s">
        <v>94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95</v>
      </c>
      <c r="B9" s="23"/>
      <c r="C9" s="23"/>
      <c r="D9" s="23"/>
      <c r="E9" s="23"/>
      <c r="F9" s="23"/>
    </row>
    <row r="10" spans="1:6" ht="15" x14ac:dyDescent="0.25">
      <c r="A10" s="32" t="s">
        <v>96</v>
      </c>
      <c r="B10" s="33"/>
      <c r="C10" s="33"/>
      <c r="D10" s="33"/>
      <c r="E10" s="33"/>
      <c r="F10" s="33"/>
    </row>
    <row r="11" spans="1:6" ht="15" x14ac:dyDescent="0.25">
      <c r="A11" s="48" t="s">
        <v>97</v>
      </c>
      <c r="B11" s="33"/>
      <c r="C11" s="33"/>
      <c r="D11" s="33"/>
      <c r="E11" s="33"/>
      <c r="F11" s="33"/>
    </row>
    <row r="12" spans="1:6" ht="15" x14ac:dyDescent="0.25">
      <c r="A12" s="48" t="s">
        <v>98</v>
      </c>
      <c r="B12" s="33"/>
      <c r="C12" s="33"/>
      <c r="D12" s="33"/>
      <c r="E12" s="33"/>
      <c r="F12" s="33"/>
    </row>
    <row r="13" spans="1:6" ht="15" x14ac:dyDescent="0.25">
      <c r="A13" s="48" t="s">
        <v>99</v>
      </c>
      <c r="B13" s="33"/>
      <c r="C13" s="33"/>
      <c r="D13" s="33"/>
      <c r="E13" s="33"/>
      <c r="F13" s="33"/>
    </row>
    <row r="14" spans="1:6" ht="15" x14ac:dyDescent="0.25">
      <c r="A14" s="32" t="s">
        <v>100</v>
      </c>
      <c r="B14" s="33"/>
      <c r="C14" s="33"/>
      <c r="D14" s="33"/>
      <c r="E14" s="33"/>
      <c r="F14" s="33"/>
    </row>
    <row r="15" spans="1:6" ht="15" x14ac:dyDescent="0.25">
      <c r="A15" s="48" t="s">
        <v>97</v>
      </c>
      <c r="B15" s="33"/>
      <c r="C15" s="33"/>
      <c r="D15" s="33"/>
      <c r="E15" s="33"/>
      <c r="F15" s="33"/>
    </row>
    <row r="16" spans="1:6" ht="15" x14ac:dyDescent="0.25">
      <c r="A16" s="48" t="s">
        <v>98</v>
      </c>
      <c r="B16" s="33"/>
      <c r="C16" s="33"/>
      <c r="D16" s="33"/>
      <c r="E16" s="33"/>
      <c r="F16" s="33"/>
    </row>
    <row r="17" spans="1:6" ht="15" x14ac:dyDescent="0.25">
      <c r="A17" s="48" t="s">
        <v>99</v>
      </c>
      <c r="B17" s="33"/>
      <c r="C17" s="33"/>
      <c r="D17" s="33"/>
      <c r="E17" s="33"/>
      <c r="F17" s="33"/>
    </row>
    <row r="18" spans="1:6" ht="15" x14ac:dyDescent="0.25">
      <c r="A18" s="32" t="s">
        <v>101</v>
      </c>
      <c r="B18" s="67"/>
      <c r="C18" s="33"/>
      <c r="D18" s="33"/>
      <c r="E18" s="33"/>
      <c r="F18" s="33"/>
    </row>
    <row r="19" spans="1:6" ht="15" x14ac:dyDescent="0.25">
      <c r="A19" s="32" t="s">
        <v>102</v>
      </c>
      <c r="B19" s="33"/>
      <c r="C19" s="33"/>
      <c r="D19" s="33"/>
      <c r="E19" s="33"/>
      <c r="F19" s="33"/>
    </row>
    <row r="20" spans="1:6" ht="30" x14ac:dyDescent="0.25">
      <c r="A20" s="32" t="s">
        <v>103</v>
      </c>
      <c r="B20" s="68"/>
      <c r="C20" s="68"/>
      <c r="D20" s="68"/>
      <c r="E20" s="68"/>
      <c r="F20" s="68"/>
    </row>
    <row r="21" spans="1:6" ht="30" x14ac:dyDescent="0.25">
      <c r="A21" s="32" t="s">
        <v>104</v>
      </c>
      <c r="B21" s="68"/>
      <c r="C21" s="68"/>
      <c r="D21" s="68"/>
      <c r="E21" s="68"/>
      <c r="F21" s="68"/>
    </row>
    <row r="22" spans="1:6" ht="30" x14ac:dyDescent="0.25">
      <c r="A22" s="32" t="s">
        <v>105</v>
      </c>
      <c r="B22" s="68"/>
      <c r="C22" s="68"/>
      <c r="D22" s="68"/>
      <c r="E22" s="68"/>
      <c r="F22" s="68"/>
    </row>
    <row r="23" spans="1:6" ht="15" x14ac:dyDescent="0.25">
      <c r="A23" s="32" t="s">
        <v>106</v>
      </c>
      <c r="B23" s="68"/>
      <c r="C23" s="68"/>
      <c r="D23" s="68"/>
      <c r="E23" s="68"/>
      <c r="F23" s="68"/>
    </row>
    <row r="24" spans="1:6" ht="15" x14ac:dyDescent="0.25">
      <c r="A24" s="32" t="s">
        <v>107</v>
      </c>
      <c r="B24" s="69"/>
      <c r="C24" s="33"/>
      <c r="D24" s="33"/>
      <c r="E24" s="33"/>
      <c r="F24" s="33"/>
    </row>
    <row r="25" spans="1:6" ht="15" x14ac:dyDescent="0.25">
      <c r="A25" s="32" t="s">
        <v>108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109</v>
      </c>
      <c r="B27" s="23"/>
      <c r="C27" s="23"/>
      <c r="D27" s="23"/>
      <c r="E27" s="23"/>
      <c r="F27" s="23"/>
    </row>
    <row r="28" spans="1:6" ht="15" x14ac:dyDescent="0.25">
      <c r="A28" s="32" t="s">
        <v>110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111</v>
      </c>
      <c r="B30" s="23"/>
      <c r="C30" s="23"/>
      <c r="D30" s="23"/>
      <c r="E30" s="23"/>
      <c r="F30" s="23"/>
    </row>
    <row r="31" spans="1:6" ht="15" x14ac:dyDescent="0.25">
      <c r="A31" s="32" t="s">
        <v>96</v>
      </c>
      <c r="B31" s="33"/>
      <c r="C31" s="33"/>
      <c r="D31" s="33"/>
      <c r="E31" s="33"/>
      <c r="F31" s="33"/>
    </row>
    <row r="32" spans="1:6" ht="15" x14ac:dyDescent="0.25">
      <c r="A32" s="32" t="s">
        <v>100</v>
      </c>
      <c r="B32" s="33"/>
      <c r="C32" s="33"/>
      <c r="D32" s="33"/>
      <c r="E32" s="33"/>
      <c r="F32" s="33"/>
    </row>
    <row r="33" spans="1:6" ht="15" x14ac:dyDescent="0.25">
      <c r="A33" s="32" t="s">
        <v>112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113</v>
      </c>
      <c r="B35" s="23"/>
      <c r="C35" s="23"/>
      <c r="D35" s="23"/>
      <c r="E35" s="23"/>
      <c r="F35" s="23"/>
    </row>
    <row r="36" spans="1:6" ht="15" x14ac:dyDescent="0.25">
      <c r="A36" s="32" t="s">
        <v>114</v>
      </c>
      <c r="B36" s="33"/>
      <c r="C36" s="33"/>
      <c r="D36" s="33"/>
      <c r="E36" s="33"/>
      <c r="F36" s="33"/>
    </row>
    <row r="37" spans="1:6" ht="15" x14ac:dyDescent="0.25">
      <c r="A37" s="32" t="s">
        <v>115</v>
      </c>
      <c r="B37" s="33"/>
      <c r="C37" s="33"/>
      <c r="D37" s="33"/>
      <c r="E37" s="33"/>
      <c r="F37" s="33"/>
    </row>
    <row r="38" spans="1:6" ht="15" x14ac:dyDescent="0.25">
      <c r="A38" s="32" t="s">
        <v>116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117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118</v>
      </c>
      <c r="B42" s="23"/>
      <c r="C42" s="23"/>
      <c r="D42" s="23"/>
      <c r="E42" s="23"/>
      <c r="F42" s="23"/>
    </row>
    <row r="43" spans="1:6" ht="15" x14ac:dyDescent="0.25">
      <c r="A43" s="32" t="s">
        <v>119</v>
      </c>
      <c r="B43" s="33"/>
      <c r="C43" s="33"/>
      <c r="D43" s="33"/>
      <c r="E43" s="33"/>
      <c r="F43" s="33"/>
    </row>
    <row r="44" spans="1:6" ht="15" x14ac:dyDescent="0.25">
      <c r="A44" s="32" t="s">
        <v>120</v>
      </c>
      <c r="B44" s="33"/>
      <c r="C44" s="33"/>
      <c r="D44" s="33"/>
      <c r="E44" s="33"/>
      <c r="F44" s="33"/>
    </row>
    <row r="45" spans="1:6" ht="15" x14ac:dyDescent="0.25">
      <c r="A45" s="32" t="s">
        <v>121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122</v>
      </c>
      <c r="B47" s="23"/>
      <c r="C47" s="23"/>
      <c r="D47" s="23"/>
      <c r="E47" s="23"/>
      <c r="F47" s="23"/>
    </row>
    <row r="48" spans="1:6" ht="15" x14ac:dyDescent="0.25">
      <c r="A48" s="32" t="s">
        <v>120</v>
      </c>
      <c r="B48" s="68"/>
      <c r="C48" s="68"/>
      <c r="D48" s="68"/>
      <c r="E48" s="68"/>
      <c r="F48" s="68"/>
    </row>
    <row r="49" spans="1:6" ht="15" x14ac:dyDescent="0.25">
      <c r="A49" s="32" t="s">
        <v>121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123</v>
      </c>
      <c r="B51" s="23"/>
      <c r="C51" s="23"/>
      <c r="D51" s="23"/>
      <c r="E51" s="23"/>
      <c r="F51" s="23"/>
    </row>
    <row r="52" spans="1:6" ht="15" x14ac:dyDescent="0.25">
      <c r="A52" s="32" t="s">
        <v>120</v>
      </c>
      <c r="B52" s="33"/>
      <c r="C52" s="33"/>
      <c r="D52" s="33"/>
      <c r="E52" s="33"/>
      <c r="F52" s="33"/>
    </row>
    <row r="53" spans="1:6" ht="15" x14ac:dyDescent="0.25">
      <c r="A53" s="32" t="s">
        <v>121</v>
      </c>
      <c r="B53" s="33"/>
      <c r="C53" s="33"/>
      <c r="D53" s="33"/>
      <c r="E53" s="33"/>
      <c r="F53" s="33"/>
    </row>
    <row r="54" spans="1:6" ht="15" x14ac:dyDescent="0.25">
      <c r="A54" s="32" t="s">
        <v>124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125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120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121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126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127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128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129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130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131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2026-03-02T21:56:05Z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